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" sheetId="1" r:id="rId1"/>
  </sheets>
  <definedNames>
    <definedName name="_xlnm._FilterDatabase" localSheetId="0" hidden="1">合格!$A$2:$I$42</definedName>
    <definedName name="抽检结果明细1">#REF!</definedName>
    <definedName name="抽检结果明细1委托单位">#REF!</definedName>
  </definedNames>
  <calcPr calcId="144525"/>
</workbook>
</file>

<file path=xl/sharedStrings.xml><?xml version="1.0" encoding="utf-8"?>
<sst xmlns="http://schemas.openxmlformats.org/spreadsheetml/2006/main" count="353" uniqueCount="166">
  <si>
    <t>餐饮服务环节监督抽检合格产品信息</t>
  </si>
  <si>
    <t>序号</t>
  </si>
  <si>
    <t>区域</t>
  </si>
  <si>
    <t>样品名称</t>
  </si>
  <si>
    <t>被抽样单位</t>
  </si>
  <si>
    <t>地址</t>
  </si>
  <si>
    <t>规格型号</t>
  </si>
  <si>
    <t>生产/购进日期</t>
  </si>
  <si>
    <t>生产单位</t>
  </si>
  <si>
    <t>生产单位地址</t>
  </si>
  <si>
    <t>滨江</t>
  </si>
  <si>
    <t>豆沙青团</t>
  </si>
  <si>
    <t>吴伟（杭州市滨江区繁星糕点店）</t>
  </si>
  <si>
    <t>浙江省杭州市滨江区长河街道江汉路1515号江南天街商业中心1幢501-49室</t>
  </si>
  <si>
    <t>散装</t>
  </si>
  <si>
    <t>20200316</t>
  </si>
  <si>
    <t>芝麻青团</t>
  </si>
  <si>
    <t>辣三丁青团</t>
  </si>
  <si>
    <t>李华国（杭州市滨江区珏华小吃店）</t>
  </si>
  <si>
    <t>杭州市滨江区长河街道月明路848号</t>
  </si>
  <si>
    <t>芒果青团</t>
  </si>
  <si>
    <t>60克/包</t>
  </si>
  <si>
    <t>20200308</t>
  </si>
  <si>
    <t>嘉兴市真真老老食品有限公司</t>
  </si>
  <si>
    <t>浙江省嘉兴市秀洲区油车港镇正阳东199号</t>
  </si>
  <si>
    <t>下城</t>
  </si>
  <si>
    <t>杭州丹比食品有限公司和平小区店</t>
  </si>
  <si>
    <t>浙江省杭州市下城区朝晖路127号</t>
  </si>
  <si>
    <t>20200310</t>
  </si>
  <si>
    <t>南京清真桃源村食品厂有限公司</t>
  </si>
  <si>
    <t>南京市秦淮区白下路264号</t>
  </si>
  <si>
    <t>艾草大福-芝麻味（糕点）</t>
  </si>
  <si>
    <t>浙江元祖食品有限公司杭州朝晖店</t>
  </si>
  <si>
    <t>浙江省杭州市下城区朝晖路129号</t>
  </si>
  <si>
    <t>78克/个</t>
  </si>
  <si>
    <t>20200314</t>
  </si>
  <si>
    <t>上海元祖梦果子股份有限公司</t>
  </si>
  <si>
    <t>上海市青浦区赵巷镇嘉松中路6088号</t>
  </si>
  <si>
    <t>肉松蛋黄青团</t>
  </si>
  <si>
    <t>吴水丽（杭州市下城区嘉利烘培店）</t>
  </si>
  <si>
    <t>浙江省杭州市下城区朝晖街道朝晖路175-2号</t>
  </si>
  <si>
    <t>240克（内含4枚）/包</t>
  </si>
  <si>
    <t>20200318</t>
  </si>
  <si>
    <t>江干</t>
  </si>
  <si>
    <t>青团（芝麻味）</t>
  </si>
  <si>
    <t>柳仲敬（杭州市江干区达克布蕾蛋糕店）</t>
  </si>
  <si>
    <t>杭州市江干区太平门直街445丶447号</t>
  </si>
  <si>
    <t>120克/包</t>
  </si>
  <si>
    <t>20200313</t>
  </si>
  <si>
    <t>宣城摩奇食品有限公司</t>
  </si>
  <si>
    <t>安徽省宣城经济技术开发区科技园B15幢第4层</t>
  </si>
  <si>
    <t>青团（蛋黄肉松味）</t>
  </si>
  <si>
    <t>艾草蛋黄肉松青团/冷加工糕点</t>
  </si>
  <si>
    <t>杭州饮食服务集团有限公司杭州知味观钱江新城店</t>
  </si>
  <si>
    <t>浙江省杭州市江干区四季青街道解放东路18号市民中心H座南区一层</t>
  </si>
  <si>
    <t>160克（内含两只）/盒</t>
  </si>
  <si>
    <t>20200319</t>
  </si>
  <si>
    <t>杭州知味观食品有限公司</t>
  </si>
  <si>
    <t>杭州市余杭区瓶窑镇凤都村</t>
  </si>
  <si>
    <t>艾草青团（麻芯馅）/冷加工糕点</t>
  </si>
  <si>
    <t>420克（6只）/包</t>
  </si>
  <si>
    <t>艾草青团（豆沙馅）/冷加工糕点</t>
  </si>
  <si>
    <t>红豆青团</t>
  </si>
  <si>
    <t>徐洪仙（杭州市拱墅区徐洪仙蛋糕店凤起路分店）</t>
  </si>
  <si>
    <t>浙江省杭州市下城区春丰苑1幢一层30号商铺</t>
  </si>
  <si>
    <t>杭州裕达食品有限公司</t>
  </si>
  <si>
    <t>杭州富阳区银湖街道新桥新路11号</t>
  </si>
  <si>
    <t>上城</t>
  </si>
  <si>
    <t>蛋黄肉松青团</t>
  </si>
  <si>
    <t>杭州五芳斋食品有限公司河坊专卖店</t>
  </si>
  <si>
    <t>杭州市上城区中山中路74-76号</t>
  </si>
  <si>
    <t>240克（内含4枚）/盒</t>
  </si>
  <si>
    <t>上海三香食品有限公司</t>
  </si>
  <si>
    <t>上海市宝山区长发路65号2幢2层及3层部分</t>
  </si>
  <si>
    <t>芒果味青团</t>
  </si>
  <si>
    <t>芝麻味青团</t>
  </si>
  <si>
    <t>杭州新丰小吃股份有限公司复兴南街分店</t>
  </si>
  <si>
    <t>浙江省上城区复兴南街180-2号</t>
  </si>
  <si>
    <t>20200315</t>
  </si>
  <si>
    <t>20200312</t>
  </si>
  <si>
    <t>饿了么</t>
  </si>
  <si>
    <t>招牌原味蛋糕</t>
  </si>
  <si>
    <t>杭州市拱墅区敏敏蛋糕店</t>
  </si>
  <si>
    <t>浙江省杭州市拱墅区半山路97号-11</t>
  </si>
  <si>
    <t>/</t>
  </si>
  <si>
    <t>九块鸡</t>
  </si>
  <si>
    <t>杭州肯德基有限公司景昙路分店</t>
  </si>
  <si>
    <t>杭州市江干区景昙路18-26号</t>
  </si>
  <si>
    <t>福建圣农发展股份有限公司</t>
  </si>
  <si>
    <t>福建省光泽县十里铺</t>
  </si>
  <si>
    <t>90汉堡腿肉</t>
  </si>
  <si>
    <t>山东仙坛食品有限公司</t>
  </si>
  <si>
    <t>烟台市牟平区沁水工业园崔山大街288号</t>
  </si>
  <si>
    <t>冷冻鸡翅根</t>
  </si>
  <si>
    <t>浙江金拱门食品有限公司杭州景昙路餐厅</t>
  </si>
  <si>
    <t>浙江省杭州市江干区西子国际中心一层101室-26、二层201室-39、201室-42店铺</t>
  </si>
  <si>
    <t>按实际重量计</t>
  </si>
  <si>
    <t>冷冻鸡腿肉</t>
  </si>
  <si>
    <t>拱墅</t>
  </si>
  <si>
    <t>正新鸡排(辣味)</t>
  </si>
  <si>
    <t>杭州市拱墅区曾辉良奶茶店</t>
  </si>
  <si>
    <t>浙江省拱墅区半山路97号1楼-10</t>
  </si>
  <si>
    <t>2.0kg/袋</t>
  </si>
  <si>
    <t>宿州正新食品有限公司（生产企业）、上海正新食品集团有限公司（委托商）</t>
  </si>
  <si>
    <t>安徽省宿州市宿马园区灵城路与采石路交叉口西北角 委托商地址：上海市松江区欣玉路556号</t>
  </si>
  <si>
    <t>冷冻鸡整腿</t>
  </si>
  <si>
    <t>杭州市拱墅区廖杭生小吃店</t>
  </si>
  <si>
    <t>拱墅区湖州街133号</t>
  </si>
  <si>
    <t>余杭</t>
  </si>
  <si>
    <t>冰鲜鸡</t>
  </si>
  <si>
    <t>杭州余杭区良渚街道澈明餐饮店</t>
  </si>
  <si>
    <t>浙江省杭州市余杭区良渚街道通运街215-19号，215-20号，215-21号</t>
  </si>
  <si>
    <t>安徽刘海禽业食品有限公司</t>
  </si>
  <si>
    <t>安徽省广德县邱村镇施村</t>
  </si>
  <si>
    <t>三黄鸡</t>
  </si>
  <si>
    <t>杭州百家鸡味馆餐饮有限公司</t>
  </si>
  <si>
    <t>浙江省杭州市上城区中山中路308号</t>
  </si>
  <si>
    <t>豆皮</t>
  </si>
  <si>
    <t>杭州锅旺餐饮有限公司</t>
  </si>
  <si>
    <t>浙江省杭州市滨江区长河街道江汉路1515号江南天街商业中心1幢601-42室</t>
  </si>
  <si>
    <t>20200407</t>
  </si>
  <si>
    <t>油条</t>
  </si>
  <si>
    <t>李兵（杭州市滨江区玖隆坡餐饮店）</t>
  </si>
  <si>
    <t>浙江省杭州市滨江区长河街道江汉路1515号江南天街商业中心3幢601-2室</t>
  </si>
  <si>
    <t>火锅川粉</t>
  </si>
  <si>
    <t>240克/袋</t>
  </si>
  <si>
    <t>20191218</t>
  </si>
  <si>
    <t>安岳县薯一薯二食品有限公司</t>
  </si>
  <si>
    <t>四川省资阳市安岳县周礼镇田坝村四组</t>
  </si>
  <si>
    <t>青瓷碗</t>
  </si>
  <si>
    <t>西藏绿茶餐饮管理有限公司杭州滨江分公司</t>
  </si>
  <si>
    <t>浙江省杭州市滨江区长河街道江汉路1515号江南天街商业中心1幢501-7室</t>
  </si>
  <si>
    <t>20200408</t>
  </si>
  <si>
    <t>白切鸡</t>
  </si>
  <si>
    <t>翡翠面疙瘩</t>
  </si>
  <si>
    <t>东坡草扎肉</t>
  </si>
  <si>
    <t>手工红糖馒头</t>
  </si>
  <si>
    <t>碱面</t>
  </si>
  <si>
    <t>杭州哥老官荣湖餐饮管理有限公司</t>
  </si>
  <si>
    <t>浙江省杭州市滨江区长河街道江汉路1515号江南天街商业中心1幢501-44室</t>
  </si>
  <si>
    <t>杭州安普宜蔬菜有限公司</t>
  </si>
  <si>
    <t>杭州市下城区武林桥河下24号杭州万寿亭农贸市场382号</t>
  </si>
  <si>
    <t>火锅川粉（鲜粉）</t>
  </si>
  <si>
    <t>200克/袋</t>
  </si>
  <si>
    <t>20191202</t>
  </si>
  <si>
    <t>四川粮之髓食品有限公司</t>
  </si>
  <si>
    <t>四川省德阳市广汉市连山镇双堰村五组</t>
  </si>
  <si>
    <t>水杯</t>
  </si>
  <si>
    <t>盒装豆腐</t>
  </si>
  <si>
    <t>杭州莜面村餐饮管理有限公司江汉路分公司</t>
  </si>
  <si>
    <t>浙江省杭州市滨江区长河街道江汉路1515号江南天街商业中心1幢601-41室</t>
  </si>
  <si>
    <t>500克/盒</t>
  </si>
  <si>
    <t>20200405</t>
  </si>
  <si>
    <t>湖州南浔浔味堂食品有限公司</t>
  </si>
  <si>
    <t>浙江省湖州市南浔区南浔经济开发区丁家港村家和路801号</t>
  </si>
  <si>
    <t>西湖</t>
  </si>
  <si>
    <t>粉丝</t>
  </si>
  <si>
    <t>杭州慈心餐饮管理有限公司</t>
  </si>
  <si>
    <t>浙江省杭州市天竺路15号灵隐宾馆一楼</t>
  </si>
  <si>
    <t>20191215</t>
  </si>
  <si>
    <t>鸿光豆腐</t>
  </si>
  <si>
    <t>杭州绿茶餐饮管理有限公司</t>
  </si>
  <si>
    <t>杭州市龙井路83号</t>
  </si>
  <si>
    <t>350克/盒</t>
  </si>
  <si>
    <t>杭州鸿光浪花豆业食品有限公司</t>
  </si>
  <si>
    <t>浙江省杭州市余杭区瓶窑镇凤都路18号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</si>
</sst>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13.5"/>
  <cols>
    <col min="1" max="1" width="4" customWidth="1"/>
    <col min="2" max="2" width="5.125" customWidth="1"/>
    <col min="3" max="3" width="10.625" customWidth="1"/>
    <col min="4" max="4" width="20.625" customWidth="1"/>
    <col min="5" max="5" width="22.625" customWidth="1"/>
    <col min="6" max="7" width="8.625" customWidth="1"/>
    <col min="8" max="8" width="20.625" customWidth="1"/>
    <col min="9" max="9" width="22.625" customWidth="1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customHeight="1" spans="1:9">
      <c r="A3" s="4">
        <f>MAX($A$1:A2)+1</f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12</v>
      </c>
      <c r="I3" s="6" t="s">
        <v>13</v>
      </c>
    </row>
    <row r="4" ht="36" customHeight="1" spans="1:9">
      <c r="A4" s="4">
        <f>MAX($A$1:A3)+1</f>
        <v>2</v>
      </c>
      <c r="B4" s="5" t="s">
        <v>10</v>
      </c>
      <c r="C4" s="6" t="s">
        <v>16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12</v>
      </c>
      <c r="I4" s="6" t="s">
        <v>13</v>
      </c>
    </row>
    <row r="5" ht="36" customHeight="1" spans="1:9">
      <c r="A5" s="4">
        <f>MAX($A$1:A4)+1</f>
        <v>3</v>
      </c>
      <c r="B5" s="5" t="s">
        <v>10</v>
      </c>
      <c r="C5" s="6" t="s">
        <v>17</v>
      </c>
      <c r="D5" s="6" t="s">
        <v>18</v>
      </c>
      <c r="E5" s="6" t="s">
        <v>19</v>
      </c>
      <c r="F5" s="6" t="s">
        <v>14</v>
      </c>
      <c r="G5" s="6" t="s">
        <v>15</v>
      </c>
      <c r="H5" s="6" t="s">
        <v>18</v>
      </c>
      <c r="I5" s="6" t="s">
        <v>19</v>
      </c>
    </row>
    <row r="6" ht="36" customHeight="1" spans="1:9">
      <c r="A6" s="4">
        <f>MAX($A$1:A5)+1</f>
        <v>4</v>
      </c>
      <c r="B6" s="5" t="s">
        <v>10</v>
      </c>
      <c r="C6" s="6" t="s">
        <v>20</v>
      </c>
      <c r="D6" s="6" t="s">
        <v>18</v>
      </c>
      <c r="E6" s="6" t="s">
        <v>19</v>
      </c>
      <c r="F6" s="6" t="s">
        <v>21</v>
      </c>
      <c r="G6" s="6" t="s">
        <v>22</v>
      </c>
      <c r="H6" s="6" t="s">
        <v>23</v>
      </c>
      <c r="I6" s="6" t="s">
        <v>24</v>
      </c>
    </row>
    <row r="7" ht="36" customHeight="1" spans="1:9">
      <c r="A7" s="4">
        <f>MAX($A$1:A6)+1</f>
        <v>5</v>
      </c>
      <c r="B7" s="5" t="s">
        <v>10</v>
      </c>
      <c r="C7" s="6" t="s">
        <v>11</v>
      </c>
      <c r="D7" s="6" t="s">
        <v>18</v>
      </c>
      <c r="E7" s="6" t="s">
        <v>19</v>
      </c>
      <c r="F7" s="6" t="s">
        <v>14</v>
      </c>
      <c r="G7" s="6" t="s">
        <v>15</v>
      </c>
      <c r="H7" s="6" t="s">
        <v>18</v>
      </c>
      <c r="I7" s="6" t="s">
        <v>19</v>
      </c>
    </row>
    <row r="8" ht="36" customHeight="1" spans="1:9">
      <c r="A8" s="4">
        <f>MAX($A$1:A7)+1</f>
        <v>6</v>
      </c>
      <c r="B8" s="5" t="s">
        <v>25</v>
      </c>
      <c r="C8" s="6" t="s">
        <v>11</v>
      </c>
      <c r="D8" s="6" t="s">
        <v>26</v>
      </c>
      <c r="E8" s="6" t="s">
        <v>27</v>
      </c>
      <c r="F8" s="6" t="s">
        <v>21</v>
      </c>
      <c r="G8" s="6" t="s">
        <v>28</v>
      </c>
      <c r="H8" s="6" t="s">
        <v>29</v>
      </c>
      <c r="I8" s="6" t="s">
        <v>30</v>
      </c>
    </row>
    <row r="9" ht="36" customHeight="1" spans="1:9">
      <c r="A9" s="4">
        <f>MAX($A$1:A8)+1</f>
        <v>7</v>
      </c>
      <c r="B9" s="5" t="s">
        <v>25</v>
      </c>
      <c r="C9" s="6" t="s">
        <v>16</v>
      </c>
      <c r="D9" s="6" t="s">
        <v>26</v>
      </c>
      <c r="E9" s="6" t="s">
        <v>27</v>
      </c>
      <c r="F9" s="6" t="s">
        <v>21</v>
      </c>
      <c r="G9" s="6" t="s">
        <v>28</v>
      </c>
      <c r="H9" s="6" t="s">
        <v>29</v>
      </c>
      <c r="I9" s="6" t="s">
        <v>30</v>
      </c>
    </row>
    <row r="10" ht="36" customHeight="1" spans="1:9">
      <c r="A10" s="4">
        <f>MAX($A$1:A9)+1</f>
        <v>8</v>
      </c>
      <c r="B10" s="5" t="s">
        <v>25</v>
      </c>
      <c r="C10" s="6" t="s">
        <v>31</v>
      </c>
      <c r="D10" s="6" t="s">
        <v>32</v>
      </c>
      <c r="E10" s="6" t="s">
        <v>33</v>
      </c>
      <c r="F10" s="6" t="s">
        <v>34</v>
      </c>
      <c r="G10" s="6" t="s">
        <v>35</v>
      </c>
      <c r="H10" s="6" t="s">
        <v>36</v>
      </c>
      <c r="I10" s="6" t="s">
        <v>37</v>
      </c>
    </row>
    <row r="11" ht="36" customHeight="1" spans="1:9">
      <c r="A11" s="4">
        <f>MAX($A$1:A10)+1</f>
        <v>9</v>
      </c>
      <c r="B11" s="5" t="s">
        <v>25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23</v>
      </c>
      <c r="I11" s="6" t="s">
        <v>24</v>
      </c>
    </row>
    <row r="12" ht="36" customHeight="1" spans="1:9">
      <c r="A12" s="4">
        <f>MAX($A$1:A11)+1</f>
        <v>10</v>
      </c>
      <c r="B12" s="5" t="s">
        <v>43</v>
      </c>
      <c r="C12" s="6" t="s">
        <v>44</v>
      </c>
      <c r="D12" s="6" t="s">
        <v>45</v>
      </c>
      <c r="E12" s="6" t="s">
        <v>46</v>
      </c>
      <c r="F12" s="6" t="s">
        <v>47</v>
      </c>
      <c r="G12" s="6" t="s">
        <v>48</v>
      </c>
      <c r="H12" s="6" t="s">
        <v>49</v>
      </c>
      <c r="I12" s="6" t="s">
        <v>50</v>
      </c>
    </row>
    <row r="13" ht="36" customHeight="1" spans="1:9">
      <c r="A13" s="4">
        <f>MAX($A$1:A12)+1</f>
        <v>11</v>
      </c>
      <c r="B13" s="5" t="s">
        <v>43</v>
      </c>
      <c r="C13" s="6" t="s">
        <v>51</v>
      </c>
      <c r="D13" s="6" t="s">
        <v>45</v>
      </c>
      <c r="E13" s="6" t="s">
        <v>46</v>
      </c>
      <c r="F13" s="6" t="s">
        <v>47</v>
      </c>
      <c r="G13" s="6" t="s">
        <v>48</v>
      </c>
      <c r="H13" s="6" t="s">
        <v>49</v>
      </c>
      <c r="I13" s="6" t="s">
        <v>50</v>
      </c>
    </row>
    <row r="14" ht="36" customHeight="1" spans="1:9">
      <c r="A14" s="4">
        <f>MAX($A$1:A13)+1</f>
        <v>12</v>
      </c>
      <c r="B14" s="5" t="s">
        <v>43</v>
      </c>
      <c r="C14" s="6" t="s">
        <v>52</v>
      </c>
      <c r="D14" s="6" t="s">
        <v>53</v>
      </c>
      <c r="E14" s="6" t="s">
        <v>54</v>
      </c>
      <c r="F14" s="6" t="s">
        <v>55</v>
      </c>
      <c r="G14" s="6" t="s">
        <v>56</v>
      </c>
      <c r="H14" s="6" t="s">
        <v>57</v>
      </c>
      <c r="I14" s="6" t="s">
        <v>58</v>
      </c>
    </row>
    <row r="15" ht="36" customHeight="1" spans="1:9">
      <c r="A15" s="4">
        <f>MAX($A$1:A14)+1</f>
        <v>13</v>
      </c>
      <c r="B15" s="5" t="s">
        <v>43</v>
      </c>
      <c r="C15" s="6" t="s">
        <v>59</v>
      </c>
      <c r="D15" s="6" t="s">
        <v>53</v>
      </c>
      <c r="E15" s="6" t="s">
        <v>54</v>
      </c>
      <c r="F15" s="6" t="s">
        <v>60</v>
      </c>
      <c r="G15" s="6" t="s">
        <v>42</v>
      </c>
      <c r="H15" s="6" t="s">
        <v>57</v>
      </c>
      <c r="I15" s="6" t="s">
        <v>58</v>
      </c>
    </row>
    <row r="16" ht="36" customHeight="1" spans="1:9">
      <c r="A16" s="4">
        <f>MAX($A$1:A15)+1</f>
        <v>14</v>
      </c>
      <c r="B16" s="5" t="s">
        <v>43</v>
      </c>
      <c r="C16" s="6" t="s">
        <v>61</v>
      </c>
      <c r="D16" s="6" t="s">
        <v>53</v>
      </c>
      <c r="E16" s="6" t="s">
        <v>54</v>
      </c>
      <c r="F16" s="6" t="s">
        <v>60</v>
      </c>
      <c r="G16" s="6" t="s">
        <v>42</v>
      </c>
      <c r="H16" s="6" t="s">
        <v>57</v>
      </c>
      <c r="I16" s="6" t="s">
        <v>58</v>
      </c>
    </row>
    <row r="17" ht="36" customHeight="1" spans="1:9">
      <c r="A17" s="4">
        <f>MAX($A$1:A16)+1</f>
        <v>15</v>
      </c>
      <c r="B17" s="5" t="s">
        <v>25</v>
      </c>
      <c r="C17" s="6" t="s">
        <v>62</v>
      </c>
      <c r="D17" s="6" t="s">
        <v>63</v>
      </c>
      <c r="E17" s="6" t="s">
        <v>64</v>
      </c>
      <c r="F17" s="6" t="s">
        <v>21</v>
      </c>
      <c r="G17" s="6" t="s">
        <v>42</v>
      </c>
      <c r="H17" s="6" t="s">
        <v>65</v>
      </c>
      <c r="I17" s="6" t="s">
        <v>66</v>
      </c>
    </row>
    <row r="18" ht="36" customHeight="1" spans="1:9">
      <c r="A18" s="4">
        <f>MAX($A$1:A17)+1</f>
        <v>16</v>
      </c>
      <c r="B18" s="5" t="s">
        <v>67</v>
      </c>
      <c r="C18" s="6" t="s">
        <v>68</v>
      </c>
      <c r="D18" s="6" t="s">
        <v>69</v>
      </c>
      <c r="E18" s="6" t="s">
        <v>70</v>
      </c>
      <c r="F18" s="6" t="s">
        <v>71</v>
      </c>
      <c r="G18" s="6" t="s">
        <v>35</v>
      </c>
      <c r="H18" s="6" t="s">
        <v>72</v>
      </c>
      <c r="I18" s="6" t="s">
        <v>73</v>
      </c>
    </row>
    <row r="19" ht="36" customHeight="1" spans="1:9">
      <c r="A19" s="4">
        <f>MAX($A$1:A18)+1</f>
        <v>17</v>
      </c>
      <c r="B19" s="5" t="s">
        <v>67</v>
      </c>
      <c r="C19" s="6" t="s">
        <v>74</v>
      </c>
      <c r="D19" s="6" t="s">
        <v>69</v>
      </c>
      <c r="E19" s="6" t="s">
        <v>70</v>
      </c>
      <c r="F19" s="6" t="s">
        <v>71</v>
      </c>
      <c r="G19" s="6" t="s">
        <v>35</v>
      </c>
      <c r="H19" s="6" t="s">
        <v>72</v>
      </c>
      <c r="I19" s="6" t="s">
        <v>73</v>
      </c>
    </row>
    <row r="20" ht="36" customHeight="1" spans="1:9">
      <c r="A20" s="4">
        <f>MAX($A$1:A19)+1</f>
        <v>18</v>
      </c>
      <c r="B20" s="5" t="s">
        <v>67</v>
      </c>
      <c r="C20" s="6" t="s">
        <v>75</v>
      </c>
      <c r="D20" s="6" t="s">
        <v>76</v>
      </c>
      <c r="E20" s="6" t="s">
        <v>77</v>
      </c>
      <c r="F20" s="6" t="s">
        <v>21</v>
      </c>
      <c r="G20" s="6" t="s">
        <v>78</v>
      </c>
      <c r="H20" s="6" t="s">
        <v>23</v>
      </c>
      <c r="I20" s="6" t="s">
        <v>24</v>
      </c>
    </row>
    <row r="21" ht="36" customHeight="1" spans="1:9">
      <c r="A21" s="4">
        <f>MAX($A$1:A20)+1</f>
        <v>19</v>
      </c>
      <c r="B21" s="5" t="s">
        <v>67</v>
      </c>
      <c r="C21" s="6" t="s">
        <v>20</v>
      </c>
      <c r="D21" s="6" t="s">
        <v>76</v>
      </c>
      <c r="E21" s="6" t="s">
        <v>77</v>
      </c>
      <c r="F21" s="6" t="s">
        <v>21</v>
      </c>
      <c r="G21" s="6" t="s">
        <v>48</v>
      </c>
      <c r="H21" s="6" t="s">
        <v>23</v>
      </c>
      <c r="I21" s="6" t="s">
        <v>24</v>
      </c>
    </row>
    <row r="22" ht="36" customHeight="1" spans="1:9">
      <c r="A22" s="4">
        <f>MAX($A$1:A21)+1</f>
        <v>20</v>
      </c>
      <c r="B22" s="5" t="s">
        <v>67</v>
      </c>
      <c r="C22" s="6" t="s">
        <v>11</v>
      </c>
      <c r="D22" s="6" t="s">
        <v>76</v>
      </c>
      <c r="E22" s="6" t="s">
        <v>77</v>
      </c>
      <c r="F22" s="6" t="s">
        <v>41</v>
      </c>
      <c r="G22" s="6" t="s">
        <v>79</v>
      </c>
      <c r="H22" s="6" t="s">
        <v>23</v>
      </c>
      <c r="I22" s="6" t="s">
        <v>24</v>
      </c>
    </row>
    <row r="23" ht="36" customHeight="1" spans="1:9">
      <c r="A23" s="4">
        <f>MAX($A$1:A22)+1</f>
        <v>21</v>
      </c>
      <c r="B23" s="5" t="s">
        <v>80</v>
      </c>
      <c r="C23" s="5" t="s">
        <v>81</v>
      </c>
      <c r="D23" s="5" t="s">
        <v>82</v>
      </c>
      <c r="E23" s="5" t="s">
        <v>83</v>
      </c>
      <c r="F23" s="5" t="s">
        <v>14</v>
      </c>
      <c r="G23" s="7">
        <v>43900</v>
      </c>
      <c r="H23" s="5" t="s">
        <v>84</v>
      </c>
      <c r="I23" s="5" t="s">
        <v>84</v>
      </c>
    </row>
    <row r="24" ht="36" customHeight="1" spans="1:9">
      <c r="A24" s="4">
        <f>MAX($A$1:A23)+1</f>
        <v>22</v>
      </c>
      <c r="B24" s="5" t="s">
        <v>43</v>
      </c>
      <c r="C24" s="5" t="s">
        <v>85</v>
      </c>
      <c r="D24" s="5" t="s">
        <v>86</v>
      </c>
      <c r="E24" s="5" t="s">
        <v>87</v>
      </c>
      <c r="F24" s="5" t="s">
        <v>14</v>
      </c>
      <c r="G24" s="7">
        <v>43850</v>
      </c>
      <c r="H24" s="5" t="s">
        <v>88</v>
      </c>
      <c r="I24" s="5" t="s">
        <v>89</v>
      </c>
    </row>
    <row r="25" ht="36" customHeight="1" spans="1:9">
      <c r="A25" s="4">
        <f>MAX($A$1:A24)+1</f>
        <v>23</v>
      </c>
      <c r="B25" s="5" t="s">
        <v>43</v>
      </c>
      <c r="C25" s="5" t="s">
        <v>90</v>
      </c>
      <c r="D25" s="5" t="s">
        <v>86</v>
      </c>
      <c r="E25" s="5" t="s">
        <v>87</v>
      </c>
      <c r="F25" s="5" t="s">
        <v>14</v>
      </c>
      <c r="G25" s="7">
        <v>43808</v>
      </c>
      <c r="H25" s="5" t="s">
        <v>91</v>
      </c>
      <c r="I25" s="5" t="s">
        <v>92</v>
      </c>
    </row>
    <row r="26" ht="36" customHeight="1" spans="1:9">
      <c r="A26" s="4">
        <f>MAX($A$1:A25)+1</f>
        <v>24</v>
      </c>
      <c r="B26" s="5" t="s">
        <v>43</v>
      </c>
      <c r="C26" s="5" t="s">
        <v>93</v>
      </c>
      <c r="D26" s="5" t="s">
        <v>94</v>
      </c>
      <c r="E26" s="5" t="s">
        <v>95</v>
      </c>
      <c r="F26" s="5" t="s">
        <v>96</v>
      </c>
      <c r="G26" s="7">
        <v>43882</v>
      </c>
      <c r="H26" s="5" t="s">
        <v>88</v>
      </c>
      <c r="I26" s="5" t="s">
        <v>89</v>
      </c>
    </row>
    <row r="27" ht="36" customHeight="1" spans="1:9">
      <c r="A27" s="4">
        <f>MAX($A$1:A26)+1</f>
        <v>25</v>
      </c>
      <c r="B27" s="5" t="s">
        <v>43</v>
      </c>
      <c r="C27" s="5" t="s">
        <v>97</v>
      </c>
      <c r="D27" s="5" t="s">
        <v>94</v>
      </c>
      <c r="E27" s="5" t="s">
        <v>95</v>
      </c>
      <c r="F27" s="5" t="s">
        <v>96</v>
      </c>
      <c r="G27" s="7">
        <v>43868</v>
      </c>
      <c r="H27" s="5" t="s">
        <v>88</v>
      </c>
      <c r="I27" s="5" t="s">
        <v>89</v>
      </c>
    </row>
    <row r="28" ht="36" customHeight="1" spans="1:9">
      <c r="A28" s="4">
        <f>MAX($A$1:A27)+1</f>
        <v>26</v>
      </c>
      <c r="B28" s="5" t="s">
        <v>98</v>
      </c>
      <c r="C28" s="5" t="s">
        <v>99</v>
      </c>
      <c r="D28" s="5" t="s">
        <v>100</v>
      </c>
      <c r="E28" s="5" t="s">
        <v>101</v>
      </c>
      <c r="F28" s="5" t="s">
        <v>102</v>
      </c>
      <c r="G28" s="7">
        <v>43845</v>
      </c>
      <c r="H28" s="5" t="s">
        <v>103</v>
      </c>
      <c r="I28" s="5" t="s">
        <v>104</v>
      </c>
    </row>
    <row r="29" ht="36" customHeight="1" spans="1:9">
      <c r="A29" s="4">
        <f>MAX($A$1:A28)+1</f>
        <v>27</v>
      </c>
      <c r="B29" s="5" t="s">
        <v>98</v>
      </c>
      <c r="C29" s="5" t="s">
        <v>105</v>
      </c>
      <c r="D29" s="5" t="s">
        <v>106</v>
      </c>
      <c r="E29" s="5" t="s">
        <v>107</v>
      </c>
      <c r="F29" s="5" t="s">
        <v>14</v>
      </c>
      <c r="G29" s="7">
        <v>43801</v>
      </c>
      <c r="H29" s="5" t="s">
        <v>84</v>
      </c>
      <c r="I29" s="5" t="s">
        <v>84</v>
      </c>
    </row>
    <row r="30" ht="36" customHeight="1" spans="1:9">
      <c r="A30" s="4">
        <f>MAX($A$1:A29)+1</f>
        <v>28</v>
      </c>
      <c r="B30" s="5" t="s">
        <v>108</v>
      </c>
      <c r="C30" s="5" t="s">
        <v>109</v>
      </c>
      <c r="D30" s="5" t="s">
        <v>110</v>
      </c>
      <c r="E30" s="5" t="s">
        <v>111</v>
      </c>
      <c r="F30" s="5" t="s">
        <v>14</v>
      </c>
      <c r="G30" s="7">
        <v>43906</v>
      </c>
      <c r="H30" s="5" t="s">
        <v>112</v>
      </c>
      <c r="I30" s="5" t="s">
        <v>113</v>
      </c>
    </row>
    <row r="31" ht="36" customHeight="1" spans="1:9">
      <c r="A31" s="4">
        <f>MAX($A$1:A30)+1</f>
        <v>29</v>
      </c>
      <c r="B31" s="5" t="s">
        <v>67</v>
      </c>
      <c r="C31" s="5" t="s">
        <v>114</v>
      </c>
      <c r="D31" s="5" t="s">
        <v>115</v>
      </c>
      <c r="E31" s="5" t="s">
        <v>116</v>
      </c>
      <c r="F31" s="5" t="s">
        <v>14</v>
      </c>
      <c r="G31" s="7">
        <v>43907</v>
      </c>
      <c r="H31" s="5" t="s">
        <v>84</v>
      </c>
      <c r="I31" s="5" t="s">
        <v>84</v>
      </c>
    </row>
    <row r="32" ht="36" customHeight="1" spans="1:9">
      <c r="A32" s="4">
        <f>MAX($A$1:A31)+1</f>
        <v>30</v>
      </c>
      <c r="B32" s="5" t="s">
        <v>10</v>
      </c>
      <c r="C32" s="6" t="s">
        <v>117</v>
      </c>
      <c r="D32" s="6" t="s">
        <v>118</v>
      </c>
      <c r="E32" s="6" t="s">
        <v>119</v>
      </c>
      <c r="F32" s="6" t="s">
        <v>14</v>
      </c>
      <c r="G32" s="6" t="s">
        <v>120</v>
      </c>
      <c r="H32" s="6" t="s">
        <v>84</v>
      </c>
      <c r="I32" s="6" t="s">
        <v>84</v>
      </c>
    </row>
    <row r="33" ht="36" customHeight="1" spans="1:9">
      <c r="A33" s="4">
        <f>MAX($A$1:A32)+1</f>
        <v>31</v>
      </c>
      <c r="B33" s="5" t="s">
        <v>10</v>
      </c>
      <c r="C33" s="6" t="s">
        <v>121</v>
      </c>
      <c r="D33" s="6" t="s">
        <v>122</v>
      </c>
      <c r="E33" s="6" t="s">
        <v>123</v>
      </c>
      <c r="F33" s="6" t="s">
        <v>14</v>
      </c>
      <c r="G33" s="6" t="s">
        <v>120</v>
      </c>
      <c r="H33" s="6" t="s">
        <v>122</v>
      </c>
      <c r="I33" s="6" t="s">
        <v>123</v>
      </c>
    </row>
    <row r="34" ht="36" customHeight="1" spans="1:9">
      <c r="A34" s="4">
        <f>MAX($A$1:A33)+1</f>
        <v>32</v>
      </c>
      <c r="B34" s="5" t="s">
        <v>10</v>
      </c>
      <c r="C34" s="6" t="s">
        <v>124</v>
      </c>
      <c r="D34" s="6" t="s">
        <v>118</v>
      </c>
      <c r="E34" s="6" t="s">
        <v>119</v>
      </c>
      <c r="F34" s="6" t="s">
        <v>125</v>
      </c>
      <c r="G34" s="6" t="s">
        <v>126</v>
      </c>
      <c r="H34" s="6" t="s">
        <v>127</v>
      </c>
      <c r="I34" s="6" t="s">
        <v>128</v>
      </c>
    </row>
    <row r="35" ht="36" customHeight="1" spans="1:9">
      <c r="A35" s="4">
        <f>MAX($A$1:A34)+1</f>
        <v>33</v>
      </c>
      <c r="B35" s="5" t="s">
        <v>10</v>
      </c>
      <c r="C35" s="6" t="s">
        <v>129</v>
      </c>
      <c r="D35" s="6" t="s">
        <v>130</v>
      </c>
      <c r="E35" s="6" t="s">
        <v>131</v>
      </c>
      <c r="F35" s="6" t="s">
        <v>84</v>
      </c>
      <c r="G35" s="6" t="s">
        <v>132</v>
      </c>
      <c r="H35" s="6" t="s">
        <v>130</v>
      </c>
      <c r="I35" s="6" t="s">
        <v>131</v>
      </c>
    </row>
    <row r="36" ht="36" customHeight="1" spans="1:9">
      <c r="A36" s="4">
        <f>MAX($A$1:A35)+1</f>
        <v>34</v>
      </c>
      <c r="B36" s="5" t="s">
        <v>10</v>
      </c>
      <c r="C36" s="6" t="s">
        <v>133</v>
      </c>
      <c r="D36" s="6" t="s">
        <v>130</v>
      </c>
      <c r="E36" s="6" t="s">
        <v>131</v>
      </c>
      <c r="F36" s="6" t="s">
        <v>14</v>
      </c>
      <c r="G36" s="6" t="s">
        <v>132</v>
      </c>
      <c r="H36" s="6" t="s">
        <v>130</v>
      </c>
      <c r="I36" s="6" t="s">
        <v>131</v>
      </c>
    </row>
    <row r="37" ht="36" customHeight="1" spans="1:9">
      <c r="A37" s="4">
        <f>MAX($A$1:A36)+1</f>
        <v>35</v>
      </c>
      <c r="B37" s="5" t="s">
        <v>10</v>
      </c>
      <c r="C37" s="6" t="s">
        <v>134</v>
      </c>
      <c r="D37" s="6" t="s">
        <v>130</v>
      </c>
      <c r="E37" s="6" t="s">
        <v>131</v>
      </c>
      <c r="F37" s="6" t="s">
        <v>14</v>
      </c>
      <c r="G37" s="6" t="s">
        <v>132</v>
      </c>
      <c r="H37" s="6" t="s">
        <v>130</v>
      </c>
      <c r="I37" s="6" t="s">
        <v>131</v>
      </c>
    </row>
    <row r="38" ht="36" customHeight="1" spans="1:9">
      <c r="A38" s="4">
        <f>MAX($A$1:A37)+1</f>
        <v>36</v>
      </c>
      <c r="B38" s="5" t="s">
        <v>10</v>
      </c>
      <c r="C38" s="6" t="s">
        <v>135</v>
      </c>
      <c r="D38" s="6" t="s">
        <v>130</v>
      </c>
      <c r="E38" s="6" t="s">
        <v>131</v>
      </c>
      <c r="F38" s="6" t="s">
        <v>14</v>
      </c>
      <c r="G38" s="6" t="s">
        <v>132</v>
      </c>
      <c r="H38" s="6" t="s">
        <v>130</v>
      </c>
      <c r="I38" s="6" t="s">
        <v>131</v>
      </c>
    </row>
    <row r="39" ht="36" customHeight="1" spans="1:9">
      <c r="A39" s="4">
        <f>MAX($A$1:A38)+1</f>
        <v>37</v>
      </c>
      <c r="B39" s="5" t="s">
        <v>10</v>
      </c>
      <c r="C39" s="6" t="s">
        <v>136</v>
      </c>
      <c r="D39" s="6" t="s">
        <v>130</v>
      </c>
      <c r="E39" s="6" t="s">
        <v>131</v>
      </c>
      <c r="F39" s="6" t="s">
        <v>14</v>
      </c>
      <c r="G39" s="6" t="s">
        <v>132</v>
      </c>
      <c r="H39" s="6" t="s">
        <v>130</v>
      </c>
      <c r="I39" s="6" t="s">
        <v>131</v>
      </c>
    </row>
    <row r="40" ht="36" customHeight="1" spans="1:9">
      <c r="A40" s="4">
        <f>MAX($A$1:A39)+1</f>
        <v>38</v>
      </c>
      <c r="B40" s="5" t="s">
        <v>10</v>
      </c>
      <c r="C40" s="6" t="s">
        <v>137</v>
      </c>
      <c r="D40" s="6" t="s">
        <v>138</v>
      </c>
      <c r="E40" s="6" t="s">
        <v>139</v>
      </c>
      <c r="F40" s="6" t="s">
        <v>14</v>
      </c>
      <c r="G40" s="6" t="s">
        <v>132</v>
      </c>
      <c r="H40" s="6" t="s">
        <v>140</v>
      </c>
      <c r="I40" s="6" t="s">
        <v>141</v>
      </c>
    </row>
    <row r="41" ht="36" customHeight="1" spans="1:9">
      <c r="A41" s="4">
        <f>MAX($A$1:A40)+1</f>
        <v>39</v>
      </c>
      <c r="B41" s="5" t="s">
        <v>10</v>
      </c>
      <c r="C41" s="6" t="s">
        <v>121</v>
      </c>
      <c r="D41" s="6" t="s">
        <v>138</v>
      </c>
      <c r="E41" s="6" t="s">
        <v>139</v>
      </c>
      <c r="F41" s="6" t="s">
        <v>14</v>
      </c>
      <c r="G41" s="6" t="s">
        <v>132</v>
      </c>
      <c r="H41" s="6" t="s">
        <v>138</v>
      </c>
      <c r="I41" s="6" t="s">
        <v>139</v>
      </c>
    </row>
    <row r="42" ht="36" customHeight="1" spans="1:9">
      <c r="A42" s="4">
        <f>MAX($A$1:A41)+1</f>
        <v>40</v>
      </c>
      <c r="B42" s="5" t="s">
        <v>10</v>
      </c>
      <c r="C42" s="6" t="s">
        <v>142</v>
      </c>
      <c r="D42" s="6" t="s">
        <v>138</v>
      </c>
      <c r="E42" s="6" t="s">
        <v>139</v>
      </c>
      <c r="F42" s="6" t="s">
        <v>143</v>
      </c>
      <c r="G42" s="6" t="s">
        <v>144</v>
      </c>
      <c r="H42" s="6" t="s">
        <v>145</v>
      </c>
      <c r="I42" s="6" t="s">
        <v>146</v>
      </c>
    </row>
    <row r="43" ht="36" customHeight="1" spans="1:9">
      <c r="A43" s="4">
        <f>MAX($A$1:A42)+1</f>
        <v>41</v>
      </c>
      <c r="B43" s="5" t="s">
        <v>10</v>
      </c>
      <c r="C43" s="6" t="s">
        <v>147</v>
      </c>
      <c r="D43" s="6" t="s">
        <v>138</v>
      </c>
      <c r="E43" s="6" t="s">
        <v>139</v>
      </c>
      <c r="F43" s="6" t="s">
        <v>84</v>
      </c>
      <c r="G43" s="6" t="s">
        <v>132</v>
      </c>
      <c r="H43" s="6" t="s">
        <v>138</v>
      </c>
      <c r="I43" s="6" t="s">
        <v>139</v>
      </c>
    </row>
    <row r="44" ht="36" customHeight="1" spans="1:9">
      <c r="A44" s="4">
        <f>MAX($A$1:A43)+1</f>
        <v>42</v>
      </c>
      <c r="B44" s="5" t="s">
        <v>10</v>
      </c>
      <c r="C44" s="6" t="s">
        <v>148</v>
      </c>
      <c r="D44" s="6" t="s">
        <v>149</v>
      </c>
      <c r="E44" s="6" t="s">
        <v>150</v>
      </c>
      <c r="F44" s="6" t="s">
        <v>151</v>
      </c>
      <c r="G44" s="6" t="s">
        <v>152</v>
      </c>
      <c r="H44" s="6" t="s">
        <v>153</v>
      </c>
      <c r="I44" s="6" t="s">
        <v>154</v>
      </c>
    </row>
    <row r="45" ht="36" customHeight="1" spans="1:9">
      <c r="A45" s="4">
        <f>MAX($A$1:A44)+1</f>
        <v>43</v>
      </c>
      <c r="B45" s="5" t="s">
        <v>155</v>
      </c>
      <c r="C45" s="6" t="s">
        <v>156</v>
      </c>
      <c r="D45" s="6" t="s">
        <v>157</v>
      </c>
      <c r="E45" s="6" t="s">
        <v>158</v>
      </c>
      <c r="F45" s="6" t="s">
        <v>14</v>
      </c>
      <c r="G45" s="6" t="s">
        <v>159</v>
      </c>
      <c r="H45" s="6" t="s">
        <v>84</v>
      </c>
      <c r="I45" s="6" t="s">
        <v>84</v>
      </c>
    </row>
    <row r="46" ht="36" customHeight="1" spans="1:9">
      <c r="A46" s="4">
        <f>MAX($A$1:A45)+1</f>
        <v>44</v>
      </c>
      <c r="B46" s="5" t="s">
        <v>155</v>
      </c>
      <c r="C46" s="6" t="s">
        <v>160</v>
      </c>
      <c r="D46" s="6" t="s">
        <v>161</v>
      </c>
      <c r="E46" s="6" t="s">
        <v>162</v>
      </c>
      <c r="F46" s="6" t="s">
        <v>163</v>
      </c>
      <c r="G46" s="6" t="s">
        <v>120</v>
      </c>
      <c r="H46" s="6" t="s">
        <v>164</v>
      </c>
      <c r="I46" s="6" t="s">
        <v>165</v>
      </c>
    </row>
  </sheetData>
  <autoFilter ref="A2:I42">
    <extLst/>
  </autoFilter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琼</cp:lastModifiedBy>
  <dcterms:created xsi:type="dcterms:W3CDTF">2019-06-20T04:35:00Z</dcterms:created>
  <cp:lastPrinted>2020-02-13T03:43:00Z</cp:lastPrinted>
  <dcterms:modified xsi:type="dcterms:W3CDTF">2020-04-30T01:56:57Z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